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raz\Documents\DAVID\2015\PASH\Cuarto Trimestre\REPORTES GENERALE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ReporteTrimestral!$C$10:$AD$14</definedName>
    <definedName name="_xlnm.Print_Area" localSheetId="0">Portada!$B$2:$N$16</definedName>
    <definedName name="_xlnm.Print_Area" localSheetId="1">ReporteTrimestral!$B$2:$AE$16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4" i="2" l="1"/>
  <c r="Y13" i="2"/>
  <c r="Y12" i="2"/>
  <c r="Y11" i="2"/>
</calcChain>
</file>

<file path=xl/sharedStrings.xml><?xml version="1.0" encoding="utf-8"?>
<sst xmlns="http://schemas.openxmlformats.org/spreadsheetml/2006/main" count="109" uniqueCount="65">
  <si>
    <t>Informes sobre la Situación Económica, las Finanzas Públicas y la Deuda Pública</t>
  </si>
  <si>
    <t xml:space="preserve">      Cuarto Trimestre    2015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</si>
  <si>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</si>
  <si>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</si>
  <si>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</si>
  <si>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</si>
  <si>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</si>
  <si>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</si>
  <si>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</si>
  <si>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</si>
  <si>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</si>
  <si>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</si>
  <si>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</si>
  <si>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</si>
  <si>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</si>
  <si>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</si>
  <si>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</si>
  <si>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</si>
  <si>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</si>
  <si>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</si>
  <si>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</si>
  <si>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</si>
  <si>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</si>
  <si>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</si>
  <si>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</si>
  <si>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</si>
  <si>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</si>
  <si>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</si>
  <si>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</si>
  <si>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</si>
  <si>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</si>
  <si>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</si>
  <si>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</si>
  <si>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</si>
  <si>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</si>
  <si>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</si>
  <si>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</si>
  <si>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</si>
  <si>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</si>
  <si>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</si>
  <si>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>Cobertura municipal</t>
  </si>
  <si>
    <t/>
  </si>
  <si>
    <t>En Ejecución</t>
  </si>
  <si>
    <t>Subsidios</t>
  </si>
  <si>
    <t>U022 Programas Regionales</t>
  </si>
  <si>
    <t>23-Provisiones Salariales y Económicas</t>
  </si>
  <si>
    <t>Metros Cuadrados</t>
  </si>
  <si>
    <t>Financiera:  / Física:  / Registro: Se reporta lo conducente al Cuarto Trimestre de 2015 - SISTEMA: Pasa al siguiente nivel.</t>
  </si>
  <si>
    <t>DIRECCION DE DESARROLLO URBANO Y OBRAS PUBLICAS</t>
  </si>
  <si>
    <t>Urbanización</t>
  </si>
  <si>
    <t>2014</t>
  </si>
  <si>
    <t>MEX14140400413791</t>
  </si>
  <si>
    <t>Rehabilitacion De Camellon Av. Bordo De Xochiaca 1ra. Etapa</t>
  </si>
  <si>
    <t>95792</t>
  </si>
  <si>
    <t>Financiera:  / Física:  / Registro: Se reporta lo conducente al Cuarto trimestre de 2015 - SISTEMA: Pasa al siguiente nivel.</t>
  </si>
  <si>
    <t>MEX14140400413802</t>
  </si>
  <si>
    <t>Repavimentacion De Calles Entre Avenidas Central-Plaza De Aragon Y Avenidas Rancho Seco Y Calle Periferico Oriente</t>
  </si>
  <si>
    <t>95793</t>
  </si>
  <si>
    <t>MEX14140400413810</t>
  </si>
  <si>
    <t>Repavimentacion De Calles Entre Avenidas Pantitlan-Texcoco Y Avenidas Sor Juana Ines De La Cruz-Carmelo Perez</t>
  </si>
  <si>
    <t>95794</t>
  </si>
  <si>
    <t>MEX14140400413815</t>
  </si>
  <si>
    <t>Repavimentacion De Calles Entre Avenidas Pantitlan-Texcoco Y Avenidas Nezahualcoyotl Y Calle 7 (Periferico Oriente)</t>
  </si>
  <si>
    <t>95795</t>
  </si>
  <si>
    <t>Total: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</si>
</sst>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0" fillId="0" borderId="0" xfId="0" applyBorder="1"/>
    <xf numFmtId="3" fontId="26" fillId="0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/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4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35"/>
      <c r="F10" s="36"/>
      <c r="G10" s="35"/>
      <c r="H10" s="36"/>
      <c r="I10" s="35"/>
      <c r="J10" s="36"/>
      <c r="K10" s="8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4"/>
  <sheetViews>
    <sheetView showGridLines="0" tabSelected="1" view="pageBreakPreview" zoomScale="80" zoomScaleNormal="80" zoomScaleSheetLayoutView="80" workbookViewId="0"/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9"/>
      <c r="AF10" s="23"/>
    </row>
    <row r="11" spans="2:32" ht="60.75">
      <c r="B11" s="18"/>
      <c r="C11" s="28" t="s">
        <v>51</v>
      </c>
      <c r="D11" s="28" t="s">
        <v>52</v>
      </c>
      <c r="E11" s="29" t="s">
        <v>53</v>
      </c>
      <c r="F11" s="29" t="s">
        <v>5</v>
      </c>
      <c r="G11" s="29" t="s">
        <v>39</v>
      </c>
      <c r="H11" s="30" t="s">
        <v>40</v>
      </c>
      <c r="I11" s="30" t="s">
        <v>41</v>
      </c>
      <c r="J11" s="31" t="s">
        <v>43</v>
      </c>
      <c r="K11" s="30" t="s">
        <v>44</v>
      </c>
      <c r="L11" s="32" t="s">
        <v>41</v>
      </c>
      <c r="M11" s="30" t="s">
        <v>45</v>
      </c>
      <c r="N11" s="30" t="s">
        <v>48</v>
      </c>
      <c r="O11" s="30" t="s">
        <v>49</v>
      </c>
      <c r="P11" s="32" t="s">
        <v>42</v>
      </c>
      <c r="Q11" s="32" t="s">
        <v>50</v>
      </c>
      <c r="R11" s="30">
        <v>16000000</v>
      </c>
      <c r="S11" s="30">
        <v>16000000</v>
      </c>
      <c r="T11" s="30">
        <v>16000000</v>
      </c>
      <c r="U11" s="30">
        <v>15958582.609999999</v>
      </c>
      <c r="V11" s="30">
        <v>15001359.26</v>
      </c>
      <c r="W11" s="30">
        <v>15001359.26</v>
      </c>
      <c r="X11" s="30">
        <v>15001359.26</v>
      </c>
      <c r="Y11" s="33">
        <f t="shared" ref="Y11:Y14" si="0">IF(ISERROR(W11/S11),0,((W11/S11)*100))</f>
        <v>93.758495374999995</v>
      </c>
      <c r="Z11" s="32">
        <v>0</v>
      </c>
      <c r="AA11" s="32" t="s">
        <v>46</v>
      </c>
      <c r="AB11" s="27">
        <v>0</v>
      </c>
      <c r="AC11" s="33">
        <v>0</v>
      </c>
      <c r="AD11" s="33">
        <v>100</v>
      </c>
      <c r="AE11" s="34" t="s">
        <v>54</v>
      </c>
      <c r="AF11" s="18"/>
    </row>
    <row r="12" spans="2:32" ht="60.75">
      <c r="B12" s="18"/>
      <c r="C12" s="28" t="s">
        <v>55</v>
      </c>
      <c r="D12" s="28" t="s">
        <v>56</v>
      </c>
      <c r="E12" s="29" t="s">
        <v>57</v>
      </c>
      <c r="F12" s="29" t="s">
        <v>5</v>
      </c>
      <c r="G12" s="29" t="s">
        <v>39</v>
      </c>
      <c r="H12" s="30" t="s">
        <v>40</v>
      </c>
      <c r="I12" s="30" t="s">
        <v>41</v>
      </c>
      <c r="J12" s="31" t="s">
        <v>43</v>
      </c>
      <c r="K12" s="30" t="s">
        <v>44</v>
      </c>
      <c r="L12" s="32" t="s">
        <v>41</v>
      </c>
      <c r="M12" s="30" t="s">
        <v>45</v>
      </c>
      <c r="N12" s="30" t="s">
        <v>48</v>
      </c>
      <c r="O12" s="30" t="s">
        <v>49</v>
      </c>
      <c r="P12" s="32" t="s">
        <v>42</v>
      </c>
      <c r="Q12" s="32" t="s">
        <v>50</v>
      </c>
      <c r="R12" s="30">
        <v>10000000</v>
      </c>
      <c r="S12" s="30">
        <v>10000000</v>
      </c>
      <c r="T12" s="30">
        <v>10000000</v>
      </c>
      <c r="U12" s="30">
        <v>9936010.9800000004</v>
      </c>
      <c r="V12" s="30">
        <v>9893183.3499999996</v>
      </c>
      <c r="W12" s="30">
        <v>9893183.3499999996</v>
      </c>
      <c r="X12" s="30">
        <v>9893183.3499999996</v>
      </c>
      <c r="Y12" s="33">
        <f t="shared" si="0"/>
        <v>98.931833499999996</v>
      </c>
      <c r="Z12" s="32">
        <v>0</v>
      </c>
      <c r="AA12" s="32" t="s">
        <v>46</v>
      </c>
      <c r="AB12" s="27">
        <v>0</v>
      </c>
      <c r="AC12" s="33">
        <v>0</v>
      </c>
      <c r="AD12" s="33">
        <v>100</v>
      </c>
      <c r="AE12" s="34" t="s">
        <v>47</v>
      </c>
      <c r="AF12" s="18"/>
    </row>
    <row r="13" spans="2:32" ht="60.75">
      <c r="B13" s="18"/>
      <c r="C13" s="28" t="s">
        <v>58</v>
      </c>
      <c r="D13" s="28" t="s">
        <v>59</v>
      </c>
      <c r="E13" s="29" t="s">
        <v>60</v>
      </c>
      <c r="F13" s="29" t="s">
        <v>5</v>
      </c>
      <c r="G13" s="29" t="s">
        <v>39</v>
      </c>
      <c r="H13" s="30" t="s">
        <v>40</v>
      </c>
      <c r="I13" s="30" t="s">
        <v>41</v>
      </c>
      <c r="J13" s="31" t="s">
        <v>43</v>
      </c>
      <c r="K13" s="30" t="s">
        <v>44</v>
      </c>
      <c r="L13" s="32" t="s">
        <v>41</v>
      </c>
      <c r="M13" s="30" t="s">
        <v>45</v>
      </c>
      <c r="N13" s="30" t="s">
        <v>48</v>
      </c>
      <c r="O13" s="30" t="s">
        <v>49</v>
      </c>
      <c r="P13" s="32" t="s">
        <v>42</v>
      </c>
      <c r="Q13" s="32" t="s">
        <v>50</v>
      </c>
      <c r="R13" s="30">
        <v>16000000</v>
      </c>
      <c r="S13" s="30">
        <v>16000000</v>
      </c>
      <c r="T13" s="30">
        <v>16000000</v>
      </c>
      <c r="U13" s="30">
        <v>15945165.619999999</v>
      </c>
      <c r="V13" s="30">
        <v>15876436.460000001</v>
      </c>
      <c r="W13" s="30">
        <v>15876436.460000001</v>
      </c>
      <c r="X13" s="30">
        <v>15876436.460000001</v>
      </c>
      <c r="Y13" s="33">
        <f t="shared" si="0"/>
        <v>99.227727874999999</v>
      </c>
      <c r="Z13" s="32">
        <v>0</v>
      </c>
      <c r="AA13" s="32" t="s">
        <v>46</v>
      </c>
      <c r="AB13" s="27">
        <v>0</v>
      </c>
      <c r="AC13" s="33">
        <v>0</v>
      </c>
      <c r="AD13" s="33">
        <v>100</v>
      </c>
      <c r="AE13" s="34" t="s">
        <v>47</v>
      </c>
      <c r="AF13" s="18"/>
    </row>
    <row r="14" spans="2:32" ht="60.75">
      <c r="B14" s="18"/>
      <c r="C14" s="28" t="s">
        <v>61</v>
      </c>
      <c r="D14" s="28" t="s">
        <v>62</v>
      </c>
      <c r="E14" s="29" t="s">
        <v>63</v>
      </c>
      <c r="F14" s="29" t="s">
        <v>5</v>
      </c>
      <c r="G14" s="29" t="s">
        <v>39</v>
      </c>
      <c r="H14" s="30" t="s">
        <v>40</v>
      </c>
      <c r="I14" s="30" t="s">
        <v>41</v>
      </c>
      <c r="J14" s="31" t="s">
        <v>43</v>
      </c>
      <c r="K14" s="30" t="s">
        <v>44</v>
      </c>
      <c r="L14" s="32" t="s">
        <v>41</v>
      </c>
      <c r="M14" s="30" t="s">
        <v>45</v>
      </c>
      <c r="N14" s="30" t="s">
        <v>48</v>
      </c>
      <c r="O14" s="30" t="s">
        <v>49</v>
      </c>
      <c r="P14" s="32" t="s">
        <v>42</v>
      </c>
      <c r="Q14" s="32" t="s">
        <v>50</v>
      </c>
      <c r="R14" s="30">
        <v>16000000</v>
      </c>
      <c r="S14" s="30">
        <v>16000000</v>
      </c>
      <c r="T14" s="30">
        <v>16000000</v>
      </c>
      <c r="U14" s="30">
        <v>15945172.359999999</v>
      </c>
      <c r="V14" s="30">
        <v>15876443.17</v>
      </c>
      <c r="W14" s="30">
        <v>15876443.17</v>
      </c>
      <c r="X14" s="30">
        <v>15876443.17</v>
      </c>
      <c r="Y14" s="33">
        <f t="shared" si="0"/>
        <v>99.2277698125</v>
      </c>
      <c r="Z14" s="32">
        <v>0</v>
      </c>
      <c r="AA14" s="32" t="s">
        <v>46</v>
      </c>
      <c r="AB14" s="27">
        <v>0</v>
      </c>
      <c r="AC14" s="33">
        <v>0</v>
      </c>
      <c r="AD14" s="33">
        <v>100</v>
      </c>
      <c r="AE14" s="34" t="s">
        <v>47</v>
      </c>
      <c r="AF14" s="18"/>
    </row>
  </sheetData>
  <autoFilter ref="C10:AD14"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angel david Chaveste</cp:lastModifiedBy>
  <cp:lastPrinted>2013-06-05T18:06:43Z</cp:lastPrinted>
  <dcterms:created xsi:type="dcterms:W3CDTF">2009-03-25T01:44:41Z</dcterms:created>
  <dcterms:modified xsi:type="dcterms:W3CDTF">2016-01-28T17:48:42Z</dcterms:modified>
</cp:coreProperties>
</file>